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Środki czystości" sheetId="1" r:id="rId1"/>
  </sheets>
  <definedNames/>
  <calcPr fullCalcOnLoad="1"/>
</workbook>
</file>

<file path=xl/sharedStrings.xml><?xml version="1.0" encoding="utf-8"?>
<sst xmlns="http://schemas.openxmlformats.org/spreadsheetml/2006/main" count="198" uniqueCount="117">
  <si>
    <t>LP</t>
  </si>
  <si>
    <t>NAZWA ASORTYMENTU</t>
  </si>
  <si>
    <t>JEDNOSTKA</t>
  </si>
  <si>
    <t>ILOŚĆ</t>
  </si>
  <si>
    <t>CENA JEDN. NETTO</t>
  </si>
  <si>
    <t>CENA JEDN. BRUTTO</t>
  </si>
  <si>
    <t>Papier toaletowy przemysłowy biały 1 rolka, dł ok.115 m</t>
  </si>
  <si>
    <t>SZT.</t>
  </si>
  <si>
    <t>OP</t>
  </si>
  <si>
    <t>Płyn do szyb z rozpylaczem, o poj. minimum 750ml</t>
  </si>
  <si>
    <t>ROLKA</t>
  </si>
  <si>
    <t>WC kostka min. 40 g, z zawieszką</t>
  </si>
  <si>
    <t>PARA</t>
  </si>
  <si>
    <t>KG</t>
  </si>
  <si>
    <t>Zapas do mopa, paskowy, wytrzymały, chłonny</t>
  </si>
  <si>
    <t>Wiadro do mopa, z koszykiem, ok. 10L</t>
  </si>
  <si>
    <t>Szczotka do mycia naczyń, okrągła, z rączką</t>
  </si>
  <si>
    <t>KOMP.</t>
  </si>
  <si>
    <t>Zmiotka z łopatką, plastikowa</t>
  </si>
  <si>
    <t>Zamiatacz, ulicówka, z kijem, ok. 50 cm</t>
  </si>
  <si>
    <t>Zmywak druciak, metalowy, spiralny</t>
  </si>
  <si>
    <t>OP.</t>
  </si>
  <si>
    <t>SZT</t>
  </si>
  <si>
    <t xml:space="preserve">Ręczniki papierowe składane ZZ białe, ok. 23x25, 4000szt.1 op. </t>
  </si>
  <si>
    <t>Ręczniki papierowe składane ZZ zielone, ok. 23x25, 4000szt.1 op.</t>
  </si>
  <si>
    <t>Worki na śmieci 60L mocne, 20szt w opak.</t>
  </si>
  <si>
    <t>Worki na śmieci 120L 10szt w opak., mocne</t>
  </si>
  <si>
    <t>Szczotka do WC, plastikowa, komplet.</t>
  </si>
  <si>
    <t>Kosz na śmieci 15 L,  uchylny.</t>
  </si>
  <si>
    <t>Nakładka do mopa z mikrofibry okrągła</t>
  </si>
  <si>
    <t xml:space="preserve">Mop płaski bawełniany z uszami 40x11 cm </t>
  </si>
  <si>
    <t>Rękawice lateksowe 100szt op.</t>
  </si>
  <si>
    <t>Zmywak do teflonu</t>
  </si>
  <si>
    <t>Ręczniki papierowe, w rolkach, mało pylące, chłonne, 3 warstwy</t>
  </si>
  <si>
    <t>Worki na śmieci 35L 30szt w opakowaniu,mocne.</t>
  </si>
  <si>
    <t>Proszek do firan, 450g Vanish.</t>
  </si>
  <si>
    <t>Worki do odkurzacza ZELMER JUPITER 2000</t>
  </si>
  <si>
    <t>Folia spożywcza biała duża rolka 30cm/200m</t>
  </si>
  <si>
    <t>Rękaw do pieczenia 3m</t>
  </si>
  <si>
    <t>Płyn do prania 1L Perwol lub równoważny………………………</t>
  </si>
  <si>
    <t>Mleczko do czyszczenia, usuwające zanieczyszczenia, delikatne dla powierzchni, może być z wybielaczem, ok. 700ml, Cif lub równoważny…………………..</t>
  </si>
  <si>
    <t>Odświeżacz powietrza spray, min. 300 ml, różne zapachy Brise lub równoważny…………………..</t>
  </si>
  <si>
    <t>Płyn do czyszczenia toalet, gęsty, który jednocześnie czyści, wybiela, dezynfekuje, poj min. 1250ml, Domestos lub równoważny…………………..</t>
  </si>
  <si>
    <t>Płyn do naczyń 5L, gesty, łatwo usuwający tłuszcz, delikatny dla rąk Fairy lub równoważny…………………..</t>
  </si>
  <si>
    <t>Proszek do prania białych i kolorowych tkanin, zawiera związki wybielające , rozjaśniacze optyczne,  Vizir 6 kg lub równoważny…………………..</t>
  </si>
  <si>
    <t>Proszek do szorowania pow. emaliowanych i ceramicznych,  nie rysuje powierzchni, 1kg, Ajax lub równoważny…………………..</t>
  </si>
  <si>
    <t>Spray do mebli, czyści i chroni drewno, min 300 ml, Pronto lub równoważny…………………..</t>
  </si>
  <si>
    <t>Środek do mycia podłóg Blitz Citro G.481. 1L lub równoważny…………………..</t>
  </si>
  <si>
    <t>Uniwersalny płyn do mycia, skutecznie czyści powierzchnie, nie zostawia smug, pozostawia lśniące powierzchnie, poj. ok.1L, Ajax lub równoważny…………………..</t>
  </si>
  <si>
    <t>Płyn do czyszczenia toalet, gęsty, który jednocześnie czyści, wybiela, dezynfekuje, poj.  5L, Domestos lub równoważny…………………..</t>
  </si>
  <si>
    <t>Płyn uniwersalny do mycia, skuteczny, nie zostawia smug, op. 5L, np. Ajax lub równoważny…………………..</t>
  </si>
  <si>
    <t xml:space="preserve">Szampon do dywanów HAGERTY HR 6965 Carpet&amp;Floor Cleaner lub równoważny………………….. </t>
  </si>
  <si>
    <t>Kij do mopa, pasujący do zapasów drewniany.</t>
  </si>
  <si>
    <t>Miotła gospodarcza, z mocnego tworzywa szer.25 cm.</t>
  </si>
  <si>
    <t>Pasta do  czyszczenia zlewów, wanien, usuwająca tłuszcz, spaleniznę, rdzę itp. opak. ok. 250g Sama lub równoważna ………………………..</t>
  </si>
  <si>
    <t>Płyn do płukania 2L Lenor, Silan lub równoważny…………………..</t>
  </si>
  <si>
    <t>Ścierka do podłogi 50x60 z mikrofibry gruba.</t>
  </si>
  <si>
    <t>Uniwersalna ścierka domowa do sprzątania na sucho i na mokro, chłonna, 3 szt. w opak. Dł.38x40</t>
  </si>
  <si>
    <t>Zmywaki do naczyń profilowane z gąbki o zwiększonej chłonności i wytrzymałości, z włókniną lub pianką bulpren, min. 3szt w opak.</t>
  </si>
  <si>
    <t>Emulsja samo połyskowa Sidolux do podłóg z tworzyw sztucznych, do konserwacji i pielęgnacji, 500 ml lub równoważny…………………..</t>
  </si>
  <si>
    <t xml:space="preserve"> Wkład filtrujący do dzbanka Dafi STANDARD, UNIMAX DAFI lub równoważny………………………………….</t>
  </si>
  <si>
    <t>Końcówka do mopa bawełniana sznurkowa</t>
  </si>
  <si>
    <t>Mydło w płynie 1L, gęste, o miłym zapachu Blux lub równoważne…………………..</t>
  </si>
  <si>
    <t>Mydło w płynie 5L, Blux gęste, o miłym zapachu lub równoważne…………………..</t>
  </si>
  <si>
    <t>Płyn do naczyń 1L, gęsty, łatwo usuwający tłuszcz, delikatny dla rąk Fairy lub równoważny ………………………..</t>
  </si>
  <si>
    <t>Środek kret do udrażniania i dezynfekcji rur i syfonów, granulki, 1kg lub równoważny………………………………….</t>
  </si>
  <si>
    <t>Zapas sznurkowy do mopa z mikrofibry okrągły.</t>
  </si>
  <si>
    <t>Płyn do konserwacji paneli, 750 ml</t>
  </si>
  <si>
    <t>Papier  toaletowy biały mięki 3 warstwowy o dł 15 metrów 8rolek Velvet lub równoważny ………………………</t>
  </si>
  <si>
    <t xml:space="preserve">Folia aluminiowa spożywcza 30cm/150m </t>
  </si>
  <si>
    <t>Merida Super Santin preparat do czyszczenia urządzeń sanitarnych. 10 l</t>
  </si>
  <si>
    <t>Woreczki śniadaniowe z atestem do celów spożywczych</t>
  </si>
  <si>
    <t>Pasta do mycia rąk dla mech.samochod.K2 ABRA specjalist.</t>
  </si>
  <si>
    <t>Plyn do mycia piekarnika,grilla i rusztu 500 ml</t>
  </si>
  <si>
    <t>Płyn do mycia kabin prysznicowych 1 l</t>
  </si>
  <si>
    <t xml:space="preserve">Mydło w płynie dezynfekujące Merida. 5L </t>
  </si>
  <si>
    <t>opak.</t>
  </si>
  <si>
    <t>szt.</t>
  </si>
  <si>
    <t>Pronto do mebli w sprayu</t>
  </si>
  <si>
    <t xml:space="preserve">SZT </t>
  </si>
  <si>
    <t>Worki do odkurzacza ZELMER SYRIUS</t>
  </si>
  <si>
    <t>PLUS ściereczki uniwersalne 10 szt.</t>
  </si>
  <si>
    <t>Kostki do WC trójkolorowe</t>
  </si>
  <si>
    <t>Rękawice gumowe (rozmiar 8)</t>
  </si>
  <si>
    <t>Rękawiczki jednorazowe chirurgiczne rozmiar S</t>
  </si>
  <si>
    <t>Rękawiczki jednorazowe chirurgiczne rozmiar L</t>
  </si>
  <si>
    <t>CIF mleczko do czyszczenia</t>
  </si>
  <si>
    <t>Domestos 750 ml</t>
  </si>
  <si>
    <t>TYTAN emulsja do podłóg 5 L</t>
  </si>
  <si>
    <t>SIDOLUX uniwersalny płyn do mycia 5L</t>
  </si>
  <si>
    <t>SIDOLUX pasta do podłóg 1L</t>
  </si>
  <si>
    <t>Pasta SAMA</t>
  </si>
  <si>
    <t>OSKAR zmywak kuchenny (5 szt. w opakwaniu)</t>
  </si>
  <si>
    <t>Eko Javel płyn dezynfekujący 5 L</t>
  </si>
  <si>
    <t>Yplon płyn uniwersalny 5 L</t>
  </si>
  <si>
    <t>Mydło do mycia rąk z dozownikiem 500 ml</t>
  </si>
  <si>
    <t xml:space="preserve">LUDWIK NANO - TECH płyn do mycia szyb i glazury </t>
  </si>
  <si>
    <t>Płyn do prania 5 L</t>
  </si>
  <si>
    <t>płyn do płukania 5 L</t>
  </si>
  <si>
    <t>Recznik papierowy kuchenny duża rolka</t>
  </si>
  <si>
    <t>szt</t>
  </si>
  <si>
    <t>odplamiacz 1 litr</t>
  </si>
  <si>
    <t>kij do mopa z płaską nasadką</t>
  </si>
  <si>
    <t>ściereczki z mikrofibry małe</t>
  </si>
  <si>
    <t>op</t>
  </si>
  <si>
    <t>kompl.</t>
  </si>
  <si>
    <t>szczotka z rączką do szorowania</t>
  </si>
  <si>
    <t>WARTOŚC BRUTTO</t>
  </si>
  <si>
    <t>Worki do odkurzacza Elektrolux Airmax ZAM 6100</t>
  </si>
  <si>
    <t>Rekawiczki wampirki</t>
  </si>
  <si>
    <t>para</t>
  </si>
  <si>
    <t>Gąbki do mycia naczyń</t>
  </si>
  <si>
    <t>Emulsia do podłóg Sidolux 5 L lub równoważny… ………..</t>
  </si>
  <si>
    <t xml:space="preserve">Rękawice gumowe, mocne,  różne rozmiary </t>
  </si>
  <si>
    <r>
      <t xml:space="preserve">Proszek do prania (do białego) </t>
    </r>
    <r>
      <rPr>
        <i/>
        <sz val="10"/>
        <color indexed="8"/>
        <rFont val="Arial"/>
        <family val="2"/>
      </rPr>
      <t>VIZIR</t>
    </r>
    <r>
      <rPr>
        <sz val="10"/>
        <color indexed="8"/>
        <rFont val="Arial"/>
        <family val="2"/>
      </rPr>
      <t xml:space="preserve"> 6 kg</t>
    </r>
  </si>
  <si>
    <t xml:space="preserve">   </t>
  </si>
  <si>
    <t>mop komplet z wiaderkiem Vileda,płaski, prostokątny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</si>
</sst>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68" fontId="37" fillId="0" borderId="0" xfId="0" applyNumberFormat="1" applyFont="1" applyBorder="1" applyAlignment="1">
      <alignment horizontal="center" vertical="center" wrapText="1"/>
    </xf>
    <xf numFmtId="169" fontId="37" fillId="0" borderId="10" xfId="58" applyNumberFormat="1" applyFont="1" applyBorder="1" applyAlignment="1">
      <alignment horizontal="center" vertical="center" wrapText="1"/>
    </xf>
    <xf numFmtId="169" fontId="37" fillId="0" borderId="10" xfId="0" applyNumberFormat="1" applyFont="1" applyBorder="1" applyAlignment="1">
      <alignment horizontal="center" vertical="center"/>
    </xf>
    <xf numFmtId="169" fontId="37" fillId="0" borderId="10" xfId="0" applyNumberFormat="1" applyFont="1" applyBorder="1" applyAlignment="1">
      <alignment horizontal="center" vertical="center" wrapText="1"/>
    </xf>
    <xf numFmtId="169" fontId="37" fillId="0" borderId="0" xfId="0" applyNumberFormat="1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G3" sqref="G3"/>
    </sheetView>
  </sheetViews>
  <sheetFormatPr defaultColWidth="0" defaultRowHeight="15" zeroHeight="1"/>
  <cols>
    <col min="1" max="1" width="3.8515625" style="6" bestFit="1" customWidth="1"/>
    <col min="2" max="2" width="18.28125" style="5" customWidth="1"/>
    <col min="3" max="3" width="9.8515625" style="7" customWidth="1"/>
    <col min="4" max="4" width="7.8515625" style="7" customWidth="1"/>
    <col min="5" max="5" width="14.00390625" style="5" bestFit="1" customWidth="1"/>
    <col min="6" max="6" width="12.00390625" style="5" bestFit="1" customWidth="1"/>
    <col min="7" max="7" width="12.00390625" style="5" customWidth="1"/>
    <col min="8" max="9" width="0" style="5" hidden="1" customWidth="1"/>
    <col min="10" max="16384" width="9.140625" style="5" hidden="1" customWidth="1"/>
  </cols>
  <sheetData>
    <row r="1" spans="1:7" s="3" customFormat="1" ht="26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107</v>
      </c>
    </row>
    <row r="2" spans="1:7" ht="52.5">
      <c r="A2" s="2">
        <v>1</v>
      </c>
      <c r="B2" s="4" t="s">
        <v>112</v>
      </c>
      <c r="C2" s="2" t="s">
        <v>22</v>
      </c>
      <c r="D2" s="2">
        <v>2</v>
      </c>
      <c r="E2" s="9"/>
      <c r="F2" s="10">
        <f>E2*1.23</f>
        <v>0</v>
      </c>
      <c r="G2" s="10">
        <f>D2*F2</f>
        <v>0</v>
      </c>
    </row>
    <row r="3" spans="1:7" ht="118.5">
      <c r="A3" s="2">
        <v>2</v>
      </c>
      <c r="B3" s="4" t="s">
        <v>59</v>
      </c>
      <c r="C3" s="2" t="s">
        <v>7</v>
      </c>
      <c r="D3" s="2">
        <v>12</v>
      </c>
      <c r="E3" s="9"/>
      <c r="F3" s="10">
        <f aca="true" t="shared" si="0" ref="F3:F63">E3*1.23</f>
        <v>0</v>
      </c>
      <c r="G3" s="10">
        <f aca="true" t="shared" si="1" ref="G3:G63">D3*F3</f>
        <v>0</v>
      </c>
    </row>
    <row r="4" spans="1:7" ht="92.25">
      <c r="A4" s="2">
        <v>3</v>
      </c>
      <c r="B4" s="4" t="s">
        <v>60</v>
      </c>
      <c r="C4" s="2" t="s">
        <v>22</v>
      </c>
      <c r="D4" s="2">
        <v>10</v>
      </c>
      <c r="E4" s="9"/>
      <c r="F4" s="10">
        <f t="shared" si="0"/>
        <v>0</v>
      </c>
      <c r="G4" s="10">
        <f t="shared" si="1"/>
        <v>0</v>
      </c>
    </row>
    <row r="5" spans="1:7" ht="39">
      <c r="A5" s="2">
        <v>4</v>
      </c>
      <c r="B5" s="4" t="s">
        <v>69</v>
      </c>
      <c r="C5" s="2" t="s">
        <v>22</v>
      </c>
      <c r="D5" s="2">
        <v>20</v>
      </c>
      <c r="E5" s="9"/>
      <c r="F5" s="10">
        <f t="shared" si="0"/>
        <v>0</v>
      </c>
      <c r="G5" s="10">
        <f t="shared" si="1"/>
        <v>0</v>
      </c>
    </row>
    <row r="6" spans="1:7" ht="39">
      <c r="A6" s="2">
        <v>5</v>
      </c>
      <c r="B6" s="4" t="s">
        <v>37</v>
      </c>
      <c r="C6" s="2" t="s">
        <v>22</v>
      </c>
      <c r="D6" s="2">
        <v>30</v>
      </c>
      <c r="E6" s="9"/>
      <c r="F6" s="10">
        <f t="shared" si="0"/>
        <v>0</v>
      </c>
      <c r="G6" s="10">
        <f t="shared" si="1"/>
        <v>0</v>
      </c>
    </row>
    <row r="7" spans="1:7" ht="39">
      <c r="A7" s="2">
        <v>6</v>
      </c>
      <c r="B7" s="4" t="s">
        <v>52</v>
      </c>
      <c r="C7" s="2" t="s">
        <v>7</v>
      </c>
      <c r="D7" s="2">
        <v>15</v>
      </c>
      <c r="E7" s="9"/>
      <c r="F7" s="10">
        <f t="shared" si="0"/>
        <v>0</v>
      </c>
      <c r="G7" s="10">
        <f t="shared" si="1"/>
        <v>0</v>
      </c>
    </row>
    <row r="8" spans="1:7" ht="39">
      <c r="A8" s="2">
        <v>7</v>
      </c>
      <c r="B8" s="4" t="s">
        <v>61</v>
      </c>
      <c r="C8" s="2" t="s">
        <v>7</v>
      </c>
      <c r="D8" s="2">
        <v>20</v>
      </c>
      <c r="E8" s="9"/>
      <c r="F8" s="10">
        <f t="shared" si="0"/>
        <v>0</v>
      </c>
      <c r="G8" s="10">
        <f t="shared" si="1"/>
        <v>0</v>
      </c>
    </row>
    <row r="9" spans="1:7" ht="26.25">
      <c r="A9" s="2">
        <v>8</v>
      </c>
      <c r="B9" s="4" t="s">
        <v>28</v>
      </c>
      <c r="C9" s="2" t="s">
        <v>7</v>
      </c>
      <c r="D9" s="2">
        <v>10</v>
      </c>
      <c r="E9" s="9"/>
      <c r="F9" s="10">
        <f t="shared" si="0"/>
        <v>0</v>
      </c>
      <c r="G9" s="10">
        <f t="shared" si="1"/>
        <v>0</v>
      </c>
    </row>
    <row r="10" spans="1:7" ht="66">
      <c r="A10" s="2">
        <v>9</v>
      </c>
      <c r="B10" s="4" t="s">
        <v>70</v>
      </c>
      <c r="C10" s="2" t="s">
        <v>22</v>
      </c>
      <c r="D10" s="2">
        <v>3</v>
      </c>
      <c r="E10" s="9"/>
      <c r="F10" s="10">
        <f t="shared" si="0"/>
        <v>0</v>
      </c>
      <c r="G10" s="10">
        <f t="shared" si="1"/>
        <v>0</v>
      </c>
    </row>
    <row r="11" spans="1:7" ht="39">
      <c r="A11" s="2">
        <v>10</v>
      </c>
      <c r="B11" s="4" t="s">
        <v>53</v>
      </c>
      <c r="C11" s="2" t="s">
        <v>7</v>
      </c>
      <c r="D11" s="2">
        <v>7</v>
      </c>
      <c r="E11" s="9"/>
      <c r="F11" s="10">
        <f t="shared" si="0"/>
        <v>0</v>
      </c>
      <c r="G11" s="10">
        <f t="shared" si="1"/>
        <v>0</v>
      </c>
    </row>
    <row r="12" spans="1:7" ht="132">
      <c r="A12" s="2">
        <v>11</v>
      </c>
      <c r="B12" s="4" t="s">
        <v>40</v>
      </c>
      <c r="C12" s="2" t="s">
        <v>7</v>
      </c>
      <c r="D12" s="2">
        <v>11</v>
      </c>
      <c r="E12" s="9"/>
      <c r="F12" s="10">
        <f t="shared" si="0"/>
        <v>0</v>
      </c>
      <c r="G12" s="10">
        <f t="shared" si="1"/>
        <v>0</v>
      </c>
    </row>
    <row r="13" spans="1:7" ht="39">
      <c r="A13" s="2">
        <v>12</v>
      </c>
      <c r="B13" s="4" t="s">
        <v>30</v>
      </c>
      <c r="C13" s="2" t="s">
        <v>22</v>
      </c>
      <c r="D13" s="2">
        <v>7</v>
      </c>
      <c r="E13" s="9"/>
      <c r="F13" s="10">
        <f t="shared" si="0"/>
        <v>0</v>
      </c>
      <c r="G13" s="10">
        <f t="shared" si="1"/>
        <v>0</v>
      </c>
    </row>
    <row r="14" spans="1:7" ht="66">
      <c r="A14" s="2">
        <v>13</v>
      </c>
      <c r="B14" s="4" t="s">
        <v>62</v>
      </c>
      <c r="C14" s="2" t="s">
        <v>7</v>
      </c>
      <c r="D14" s="2">
        <v>15</v>
      </c>
      <c r="E14" s="9"/>
      <c r="F14" s="10">
        <f t="shared" si="0"/>
        <v>0</v>
      </c>
      <c r="G14" s="10">
        <f t="shared" si="1"/>
        <v>0</v>
      </c>
    </row>
    <row r="15" spans="1:7" ht="66">
      <c r="A15" s="2">
        <v>14</v>
      </c>
      <c r="B15" s="4" t="s">
        <v>63</v>
      </c>
      <c r="C15" s="2" t="s">
        <v>7</v>
      </c>
      <c r="D15" s="2">
        <v>10</v>
      </c>
      <c r="E15" s="9"/>
      <c r="F15" s="10">
        <f t="shared" si="0"/>
        <v>0</v>
      </c>
      <c r="G15" s="10">
        <f t="shared" si="1"/>
        <v>0</v>
      </c>
    </row>
    <row r="16" spans="1:7" ht="39">
      <c r="A16" s="2">
        <v>15</v>
      </c>
      <c r="B16" s="4" t="s">
        <v>75</v>
      </c>
      <c r="C16" s="2" t="s">
        <v>22</v>
      </c>
      <c r="D16" s="2">
        <v>5</v>
      </c>
      <c r="E16" s="9"/>
      <c r="F16" s="10">
        <f t="shared" si="0"/>
        <v>0</v>
      </c>
      <c r="G16" s="10">
        <f t="shared" si="1"/>
        <v>0</v>
      </c>
    </row>
    <row r="17" spans="1:7" ht="26.25">
      <c r="A17" s="2">
        <v>16</v>
      </c>
      <c r="B17" s="4" t="s">
        <v>29</v>
      </c>
      <c r="C17" s="2" t="s">
        <v>22</v>
      </c>
      <c r="D17" s="2">
        <v>10</v>
      </c>
      <c r="E17" s="9"/>
      <c r="F17" s="10">
        <f t="shared" si="0"/>
        <v>0</v>
      </c>
      <c r="G17" s="10">
        <f t="shared" si="1"/>
        <v>0</v>
      </c>
    </row>
    <row r="18" spans="1:7" ht="78.75">
      <c r="A18" s="2">
        <v>17</v>
      </c>
      <c r="B18" s="4" t="s">
        <v>41</v>
      </c>
      <c r="C18" s="2" t="s">
        <v>7</v>
      </c>
      <c r="D18" s="2">
        <v>20</v>
      </c>
      <c r="E18" s="9"/>
      <c r="F18" s="10">
        <f t="shared" si="0"/>
        <v>0</v>
      </c>
      <c r="G18" s="10">
        <f t="shared" si="1"/>
        <v>0</v>
      </c>
    </row>
    <row r="19" spans="1:7" ht="78.75">
      <c r="A19" s="2">
        <v>18</v>
      </c>
      <c r="B19" s="4" t="s">
        <v>68</v>
      </c>
      <c r="C19" s="2" t="s">
        <v>21</v>
      </c>
      <c r="D19" s="2">
        <v>150</v>
      </c>
      <c r="E19" s="9"/>
      <c r="F19" s="10">
        <f t="shared" si="0"/>
        <v>0</v>
      </c>
      <c r="G19" s="10">
        <f t="shared" si="1"/>
        <v>0</v>
      </c>
    </row>
    <row r="20" spans="1:7" ht="39">
      <c r="A20" s="2">
        <v>19</v>
      </c>
      <c r="B20" s="4" t="s">
        <v>6</v>
      </c>
      <c r="C20" s="2" t="s">
        <v>7</v>
      </c>
      <c r="D20" s="2">
        <v>150</v>
      </c>
      <c r="E20" s="9"/>
      <c r="F20" s="10">
        <f t="shared" si="0"/>
        <v>0</v>
      </c>
      <c r="G20" s="10">
        <f t="shared" si="1"/>
        <v>0</v>
      </c>
    </row>
    <row r="21" spans="1:7" ht="118.5">
      <c r="A21" s="2">
        <v>20</v>
      </c>
      <c r="B21" s="4" t="s">
        <v>54</v>
      </c>
      <c r="C21" s="2" t="s">
        <v>7</v>
      </c>
      <c r="D21" s="2">
        <v>21</v>
      </c>
      <c r="E21" s="9"/>
      <c r="F21" s="10">
        <f t="shared" si="0"/>
        <v>0</v>
      </c>
      <c r="G21" s="10">
        <f t="shared" si="1"/>
        <v>0</v>
      </c>
    </row>
    <row r="22" spans="1:7" ht="118.5">
      <c r="A22" s="2">
        <v>21</v>
      </c>
      <c r="B22" s="4" t="s">
        <v>42</v>
      </c>
      <c r="C22" s="2" t="s">
        <v>7</v>
      </c>
      <c r="D22" s="2">
        <v>30</v>
      </c>
      <c r="E22" s="9"/>
      <c r="F22" s="10">
        <f t="shared" si="0"/>
        <v>0</v>
      </c>
      <c r="G22" s="10">
        <f t="shared" si="1"/>
        <v>0</v>
      </c>
    </row>
    <row r="23" spans="1:7" ht="105">
      <c r="A23" s="2">
        <v>22</v>
      </c>
      <c r="B23" s="4" t="s">
        <v>49</v>
      </c>
      <c r="C23" s="2" t="s">
        <v>7</v>
      </c>
      <c r="D23" s="2">
        <v>4</v>
      </c>
      <c r="E23" s="9"/>
      <c r="F23" s="10">
        <f t="shared" si="0"/>
        <v>0</v>
      </c>
      <c r="G23" s="10">
        <f t="shared" si="1"/>
        <v>0</v>
      </c>
    </row>
    <row r="24" spans="1:7" ht="26.25">
      <c r="A24" s="2">
        <v>23</v>
      </c>
      <c r="B24" s="4" t="s">
        <v>67</v>
      </c>
      <c r="C24" s="2" t="s">
        <v>7</v>
      </c>
      <c r="D24" s="2">
        <v>20</v>
      </c>
      <c r="E24" s="9"/>
      <c r="F24" s="10">
        <f t="shared" si="0"/>
        <v>0</v>
      </c>
      <c r="G24" s="10">
        <f t="shared" si="1"/>
        <v>0</v>
      </c>
    </row>
    <row r="25" spans="1:7" ht="105">
      <c r="A25" s="2">
        <v>24</v>
      </c>
      <c r="B25" s="4" t="s">
        <v>64</v>
      </c>
      <c r="C25" s="2" t="s">
        <v>7</v>
      </c>
      <c r="D25" s="2">
        <v>30</v>
      </c>
      <c r="E25" s="9"/>
      <c r="F25" s="10">
        <f t="shared" si="0"/>
        <v>0</v>
      </c>
      <c r="G25" s="10">
        <f t="shared" si="1"/>
        <v>0</v>
      </c>
    </row>
    <row r="26" spans="1:7" ht="92.25">
      <c r="A26" s="2">
        <v>25</v>
      </c>
      <c r="B26" s="4" t="s">
        <v>43</v>
      </c>
      <c r="C26" s="2" t="s">
        <v>7</v>
      </c>
      <c r="D26" s="2">
        <v>15</v>
      </c>
      <c r="E26" s="9"/>
      <c r="F26" s="10">
        <f t="shared" si="0"/>
        <v>0</v>
      </c>
      <c r="G26" s="10">
        <f t="shared" si="1"/>
        <v>0</v>
      </c>
    </row>
    <row r="27" spans="1:7" ht="52.5">
      <c r="A27" s="2">
        <v>26</v>
      </c>
      <c r="B27" s="4" t="s">
        <v>55</v>
      </c>
      <c r="C27" s="2" t="s">
        <v>22</v>
      </c>
      <c r="D27" s="2">
        <v>12</v>
      </c>
      <c r="E27" s="9"/>
      <c r="F27" s="10">
        <f t="shared" si="0"/>
        <v>0</v>
      </c>
      <c r="G27" s="10">
        <f t="shared" si="1"/>
        <v>0</v>
      </c>
    </row>
    <row r="28" spans="1:7" ht="52.5">
      <c r="A28" s="2">
        <v>27</v>
      </c>
      <c r="B28" s="4" t="s">
        <v>39</v>
      </c>
      <c r="C28" s="2" t="s">
        <v>22</v>
      </c>
      <c r="D28" s="2">
        <v>4</v>
      </c>
      <c r="E28" s="9"/>
      <c r="F28" s="10">
        <f t="shared" si="0"/>
        <v>0</v>
      </c>
      <c r="G28" s="10">
        <f t="shared" si="1"/>
        <v>0</v>
      </c>
    </row>
    <row r="29" spans="1:7" ht="39">
      <c r="A29" s="2">
        <v>28</v>
      </c>
      <c r="B29" s="4" t="s">
        <v>9</v>
      </c>
      <c r="C29" s="2" t="s">
        <v>7</v>
      </c>
      <c r="D29" s="2">
        <v>35</v>
      </c>
      <c r="E29" s="9"/>
      <c r="F29" s="10">
        <f t="shared" si="0"/>
        <v>0</v>
      </c>
      <c r="G29" s="10">
        <f t="shared" si="1"/>
        <v>0</v>
      </c>
    </row>
    <row r="30" spans="1:7" ht="78.75">
      <c r="A30" s="2">
        <v>29</v>
      </c>
      <c r="B30" s="4" t="s">
        <v>50</v>
      </c>
      <c r="C30" s="2" t="s">
        <v>7</v>
      </c>
      <c r="D30" s="2">
        <v>8</v>
      </c>
      <c r="E30" s="9"/>
      <c r="F30" s="10">
        <f t="shared" si="0"/>
        <v>0</v>
      </c>
      <c r="G30" s="10">
        <f t="shared" si="1"/>
        <v>0</v>
      </c>
    </row>
    <row r="31" spans="1:7" ht="26.25">
      <c r="A31" s="2">
        <v>30</v>
      </c>
      <c r="B31" s="4" t="s">
        <v>35</v>
      </c>
      <c r="C31" s="2" t="s">
        <v>7</v>
      </c>
      <c r="D31" s="2">
        <v>10</v>
      </c>
      <c r="E31" s="9"/>
      <c r="F31" s="10">
        <f t="shared" si="0"/>
        <v>0</v>
      </c>
      <c r="G31" s="10">
        <f t="shared" si="1"/>
        <v>0</v>
      </c>
    </row>
    <row r="32" spans="1:7" ht="118.5">
      <c r="A32" s="2">
        <v>31</v>
      </c>
      <c r="B32" s="4" t="s">
        <v>44</v>
      </c>
      <c r="C32" s="2" t="s">
        <v>13</v>
      </c>
      <c r="D32" s="2">
        <v>10</v>
      </c>
      <c r="E32" s="9"/>
      <c r="F32" s="10">
        <f t="shared" si="0"/>
        <v>0</v>
      </c>
      <c r="G32" s="10">
        <f t="shared" si="1"/>
        <v>0</v>
      </c>
    </row>
    <row r="33" spans="1:7" ht="105">
      <c r="A33" s="2">
        <v>32</v>
      </c>
      <c r="B33" s="4" t="s">
        <v>45</v>
      </c>
      <c r="C33" s="2" t="s">
        <v>7</v>
      </c>
      <c r="D33" s="2">
        <v>7</v>
      </c>
      <c r="E33" s="9"/>
      <c r="F33" s="10">
        <f t="shared" si="0"/>
        <v>0</v>
      </c>
      <c r="G33" s="10">
        <f t="shared" si="1"/>
        <v>0</v>
      </c>
    </row>
    <row r="34" spans="1:7" ht="52.5">
      <c r="A34" s="2">
        <v>33</v>
      </c>
      <c r="B34" s="4" t="s">
        <v>23</v>
      </c>
      <c r="C34" s="2" t="s">
        <v>7</v>
      </c>
      <c r="D34" s="2">
        <v>70</v>
      </c>
      <c r="E34" s="9"/>
      <c r="F34" s="10">
        <f t="shared" si="0"/>
        <v>0</v>
      </c>
      <c r="G34" s="10">
        <f t="shared" si="1"/>
        <v>0</v>
      </c>
    </row>
    <row r="35" spans="1:7" ht="52.5">
      <c r="A35" s="2">
        <v>34</v>
      </c>
      <c r="B35" s="4" t="s">
        <v>24</v>
      </c>
      <c r="C35" s="2" t="s">
        <v>7</v>
      </c>
      <c r="D35" s="2">
        <v>30</v>
      </c>
      <c r="E35" s="9"/>
      <c r="F35" s="10">
        <f t="shared" si="0"/>
        <v>0</v>
      </c>
      <c r="G35" s="10">
        <f t="shared" si="1"/>
        <v>0</v>
      </c>
    </row>
    <row r="36" spans="1:7" ht="52.5">
      <c r="A36" s="2">
        <v>35</v>
      </c>
      <c r="B36" s="4" t="s">
        <v>33</v>
      </c>
      <c r="C36" s="2" t="s">
        <v>10</v>
      </c>
      <c r="D36" s="2">
        <v>140</v>
      </c>
      <c r="E36" s="9"/>
      <c r="F36" s="10">
        <f t="shared" si="0"/>
        <v>0</v>
      </c>
      <c r="G36" s="10">
        <f t="shared" si="1"/>
        <v>0</v>
      </c>
    </row>
    <row r="37" spans="1:7" ht="26.25">
      <c r="A37" s="2">
        <v>36</v>
      </c>
      <c r="B37" s="4" t="s">
        <v>38</v>
      </c>
      <c r="C37" s="2" t="s">
        <v>22</v>
      </c>
      <c r="D37" s="2">
        <v>50</v>
      </c>
      <c r="E37" s="9"/>
      <c r="F37" s="10">
        <f t="shared" si="0"/>
        <v>0</v>
      </c>
      <c r="G37" s="10">
        <f t="shared" si="1"/>
        <v>0</v>
      </c>
    </row>
    <row r="38" spans="1:7" ht="39">
      <c r="A38" s="2">
        <v>37</v>
      </c>
      <c r="B38" s="4" t="s">
        <v>113</v>
      </c>
      <c r="C38" s="2" t="s">
        <v>12</v>
      </c>
      <c r="D38" s="2">
        <v>27</v>
      </c>
      <c r="E38" s="9"/>
      <c r="F38" s="10">
        <f t="shared" si="0"/>
        <v>0</v>
      </c>
      <c r="G38" s="10">
        <f t="shared" si="1"/>
        <v>0</v>
      </c>
    </row>
    <row r="39" spans="1:7" ht="26.25">
      <c r="A39" s="2">
        <v>38</v>
      </c>
      <c r="B39" s="4" t="s">
        <v>31</v>
      </c>
      <c r="C39" s="2" t="s">
        <v>8</v>
      </c>
      <c r="D39" s="2">
        <v>20</v>
      </c>
      <c r="E39" s="9"/>
      <c r="F39" s="10">
        <f t="shared" si="0"/>
        <v>0</v>
      </c>
      <c r="G39" s="10">
        <f t="shared" si="1"/>
        <v>0</v>
      </c>
    </row>
    <row r="40" spans="1:7" ht="78.75">
      <c r="A40" s="2">
        <v>39</v>
      </c>
      <c r="B40" s="4" t="s">
        <v>46</v>
      </c>
      <c r="C40" s="2" t="s">
        <v>7</v>
      </c>
      <c r="D40" s="2">
        <v>30</v>
      </c>
      <c r="E40" s="9"/>
      <c r="F40" s="10">
        <f t="shared" si="0"/>
        <v>0</v>
      </c>
      <c r="G40" s="10">
        <f t="shared" si="1"/>
        <v>0</v>
      </c>
    </row>
    <row r="41" spans="1:7" ht="92.25">
      <c r="A41" s="2">
        <v>40</v>
      </c>
      <c r="B41" s="4" t="s">
        <v>51</v>
      </c>
      <c r="C41" s="2" t="s">
        <v>7</v>
      </c>
      <c r="D41" s="2">
        <v>4</v>
      </c>
      <c r="E41" s="9"/>
      <c r="F41" s="10">
        <f t="shared" si="0"/>
        <v>0</v>
      </c>
      <c r="G41" s="10">
        <f t="shared" si="1"/>
        <v>0</v>
      </c>
    </row>
    <row r="42" spans="1:7" ht="39">
      <c r="A42" s="2">
        <v>41</v>
      </c>
      <c r="B42" s="4" t="s">
        <v>16</v>
      </c>
      <c r="C42" s="2" t="s">
        <v>7</v>
      </c>
      <c r="D42" s="2">
        <v>16</v>
      </c>
      <c r="E42" s="9"/>
      <c r="F42" s="10">
        <f t="shared" si="0"/>
        <v>0</v>
      </c>
      <c r="G42" s="10">
        <f t="shared" si="1"/>
        <v>0</v>
      </c>
    </row>
    <row r="43" spans="1:7" ht="26.25">
      <c r="A43" s="2">
        <v>42</v>
      </c>
      <c r="B43" s="4" t="s">
        <v>27</v>
      </c>
      <c r="C43" s="2" t="s">
        <v>17</v>
      </c>
      <c r="D43" s="2">
        <v>20</v>
      </c>
      <c r="E43" s="9"/>
      <c r="F43" s="10">
        <f t="shared" si="0"/>
        <v>0</v>
      </c>
      <c r="G43" s="10">
        <f t="shared" si="1"/>
        <v>0</v>
      </c>
    </row>
    <row r="44" spans="1:7" ht="39">
      <c r="A44" s="2">
        <v>43</v>
      </c>
      <c r="B44" s="4" t="s">
        <v>56</v>
      </c>
      <c r="C44" s="2" t="s">
        <v>7</v>
      </c>
      <c r="D44" s="2">
        <v>12</v>
      </c>
      <c r="E44" s="9"/>
      <c r="F44" s="10">
        <f t="shared" si="0"/>
        <v>0</v>
      </c>
      <c r="G44" s="10">
        <f t="shared" si="1"/>
        <v>0</v>
      </c>
    </row>
    <row r="45" spans="1:7" ht="66">
      <c r="A45" s="2">
        <v>44</v>
      </c>
      <c r="B45" s="4" t="s">
        <v>47</v>
      </c>
      <c r="C45" s="2" t="s">
        <v>22</v>
      </c>
      <c r="D45" s="2">
        <v>10</v>
      </c>
      <c r="E45" s="9"/>
      <c r="F45" s="10">
        <f t="shared" si="0"/>
        <v>0</v>
      </c>
      <c r="G45" s="10">
        <f t="shared" si="1"/>
        <v>0</v>
      </c>
    </row>
    <row r="46" spans="1:7" ht="105">
      <c r="A46" s="2">
        <v>45</v>
      </c>
      <c r="B46" s="4" t="s">
        <v>65</v>
      </c>
      <c r="C46" s="2" t="s">
        <v>7</v>
      </c>
      <c r="D46" s="2">
        <v>15</v>
      </c>
      <c r="E46" s="9"/>
      <c r="F46" s="10">
        <f t="shared" si="0"/>
        <v>0</v>
      </c>
      <c r="G46" s="10">
        <f t="shared" si="1"/>
        <v>0</v>
      </c>
    </row>
    <row r="47" spans="1:7" ht="78.75">
      <c r="A47" s="2">
        <v>46</v>
      </c>
      <c r="B47" s="4" t="s">
        <v>57</v>
      </c>
      <c r="C47" s="2" t="s">
        <v>8</v>
      </c>
      <c r="D47" s="2">
        <v>60</v>
      </c>
      <c r="E47" s="9"/>
      <c r="F47" s="10">
        <f t="shared" si="0"/>
        <v>0</v>
      </c>
      <c r="G47" s="10">
        <f t="shared" si="1"/>
        <v>0</v>
      </c>
    </row>
    <row r="48" spans="1:7" ht="118.5">
      <c r="A48" s="2">
        <v>47</v>
      </c>
      <c r="B48" s="4" t="s">
        <v>48</v>
      </c>
      <c r="C48" s="2" t="s">
        <v>7</v>
      </c>
      <c r="D48" s="2">
        <v>20</v>
      </c>
      <c r="E48" s="9"/>
      <c r="F48" s="10">
        <f t="shared" si="0"/>
        <v>0</v>
      </c>
      <c r="G48" s="10">
        <f t="shared" si="1"/>
        <v>0</v>
      </c>
    </row>
    <row r="49" spans="1:7" ht="26.25">
      <c r="A49" s="2">
        <v>48</v>
      </c>
      <c r="B49" s="4" t="s">
        <v>11</v>
      </c>
      <c r="C49" s="2" t="s">
        <v>7</v>
      </c>
      <c r="D49" s="2">
        <v>120</v>
      </c>
      <c r="E49" s="9"/>
      <c r="F49" s="10">
        <f t="shared" si="0"/>
        <v>0</v>
      </c>
      <c r="G49" s="10">
        <f t="shared" si="1"/>
        <v>0</v>
      </c>
    </row>
    <row r="50" spans="1:7" ht="26.25">
      <c r="A50" s="2">
        <v>49</v>
      </c>
      <c r="B50" s="4" t="s">
        <v>15</v>
      </c>
      <c r="C50" s="2" t="s">
        <v>7</v>
      </c>
      <c r="D50" s="2">
        <v>10</v>
      </c>
      <c r="E50" s="9"/>
      <c r="F50" s="10">
        <f t="shared" si="0"/>
        <v>0</v>
      </c>
      <c r="G50" s="10">
        <f t="shared" si="1"/>
        <v>0</v>
      </c>
    </row>
    <row r="51" spans="1:7" ht="39">
      <c r="A51" s="2">
        <v>50</v>
      </c>
      <c r="B51" s="4" t="s">
        <v>36</v>
      </c>
      <c r="C51" s="2" t="s">
        <v>79</v>
      </c>
      <c r="D51" s="2">
        <v>20</v>
      </c>
      <c r="E51" s="9"/>
      <c r="F51" s="10">
        <f t="shared" si="0"/>
        <v>0</v>
      </c>
      <c r="G51" s="10">
        <f t="shared" si="1"/>
        <v>0</v>
      </c>
    </row>
    <row r="52" spans="1:7" ht="39">
      <c r="A52" s="2">
        <v>51</v>
      </c>
      <c r="B52" s="4" t="s">
        <v>26</v>
      </c>
      <c r="C52" s="2" t="s">
        <v>8</v>
      </c>
      <c r="D52" s="2">
        <v>80</v>
      </c>
      <c r="E52" s="9"/>
      <c r="F52" s="10">
        <f t="shared" si="0"/>
        <v>0</v>
      </c>
      <c r="G52" s="10">
        <f t="shared" si="1"/>
        <v>0</v>
      </c>
    </row>
    <row r="53" spans="1:7" ht="39">
      <c r="A53" s="2">
        <v>52</v>
      </c>
      <c r="B53" s="4" t="s">
        <v>34</v>
      </c>
      <c r="C53" s="2" t="s">
        <v>8</v>
      </c>
      <c r="D53" s="2">
        <v>100</v>
      </c>
      <c r="E53" s="9"/>
      <c r="F53" s="10">
        <f t="shared" si="0"/>
        <v>0</v>
      </c>
      <c r="G53" s="10">
        <f t="shared" si="1"/>
        <v>0</v>
      </c>
    </row>
    <row r="54" spans="1:7" ht="39">
      <c r="A54" s="2">
        <v>53</v>
      </c>
      <c r="B54" s="4" t="s">
        <v>25</v>
      </c>
      <c r="C54" s="2" t="s">
        <v>8</v>
      </c>
      <c r="D54" s="2">
        <v>70</v>
      </c>
      <c r="E54" s="9"/>
      <c r="F54" s="10">
        <f t="shared" si="0"/>
        <v>0</v>
      </c>
      <c r="G54" s="10">
        <f t="shared" si="1"/>
        <v>0</v>
      </c>
    </row>
    <row r="55" spans="1:7" ht="26.25">
      <c r="A55" s="2">
        <v>54</v>
      </c>
      <c r="B55" s="4" t="s">
        <v>19</v>
      </c>
      <c r="C55" s="2" t="s">
        <v>7</v>
      </c>
      <c r="D55" s="2">
        <v>11</v>
      </c>
      <c r="E55" s="9"/>
      <c r="F55" s="10">
        <f t="shared" si="0"/>
        <v>0</v>
      </c>
      <c r="G55" s="10">
        <f t="shared" si="1"/>
        <v>0</v>
      </c>
    </row>
    <row r="56" spans="1:7" ht="39">
      <c r="A56" s="2">
        <v>55</v>
      </c>
      <c r="B56" s="4" t="s">
        <v>14</v>
      </c>
      <c r="C56" s="2" t="s">
        <v>7</v>
      </c>
      <c r="D56" s="2">
        <v>15</v>
      </c>
      <c r="E56" s="9"/>
      <c r="F56" s="10">
        <f t="shared" si="0"/>
        <v>0</v>
      </c>
      <c r="G56" s="10">
        <f t="shared" si="1"/>
        <v>0</v>
      </c>
    </row>
    <row r="57" spans="1:7" ht="26.25">
      <c r="A57" s="2">
        <v>56</v>
      </c>
      <c r="B57" s="4" t="s">
        <v>18</v>
      </c>
      <c r="C57" s="2" t="s">
        <v>17</v>
      </c>
      <c r="D57" s="2">
        <v>30</v>
      </c>
      <c r="E57" s="9"/>
      <c r="F57" s="10">
        <f t="shared" si="0"/>
        <v>0</v>
      </c>
      <c r="G57" s="10">
        <f t="shared" si="1"/>
        <v>0</v>
      </c>
    </row>
    <row r="58" spans="1:7" ht="12.75">
      <c r="A58" s="2">
        <v>57</v>
      </c>
      <c r="B58" s="4" t="s">
        <v>32</v>
      </c>
      <c r="C58" s="2" t="s">
        <v>22</v>
      </c>
      <c r="D58" s="2">
        <v>20</v>
      </c>
      <c r="E58" s="9"/>
      <c r="F58" s="10">
        <f t="shared" si="0"/>
        <v>0</v>
      </c>
      <c r="G58" s="10">
        <f t="shared" si="1"/>
        <v>0</v>
      </c>
    </row>
    <row r="59" spans="1:7" ht="26.25">
      <c r="A59" s="2">
        <v>58</v>
      </c>
      <c r="B59" s="4" t="s">
        <v>20</v>
      </c>
      <c r="C59" s="2" t="s">
        <v>7</v>
      </c>
      <c r="D59" s="2">
        <v>90</v>
      </c>
      <c r="E59" s="9"/>
      <c r="F59" s="10">
        <f t="shared" si="0"/>
        <v>0</v>
      </c>
      <c r="G59" s="10">
        <f t="shared" si="1"/>
        <v>0</v>
      </c>
    </row>
    <row r="60" spans="1:7" ht="105">
      <c r="A60" s="2">
        <v>59</v>
      </c>
      <c r="B60" s="4" t="s">
        <v>58</v>
      </c>
      <c r="C60" s="2" t="s">
        <v>8</v>
      </c>
      <c r="D60" s="2">
        <v>90</v>
      </c>
      <c r="E60" s="9"/>
      <c r="F60" s="10">
        <f t="shared" si="0"/>
        <v>0</v>
      </c>
      <c r="G60" s="10">
        <f t="shared" si="1"/>
        <v>0</v>
      </c>
    </row>
    <row r="61" spans="1:7" ht="39">
      <c r="A61" s="2">
        <v>60</v>
      </c>
      <c r="B61" s="4" t="s">
        <v>66</v>
      </c>
      <c r="C61" s="2" t="s">
        <v>22</v>
      </c>
      <c r="D61" s="2">
        <v>17</v>
      </c>
      <c r="E61" s="9"/>
      <c r="F61" s="10">
        <f t="shared" si="0"/>
        <v>0</v>
      </c>
      <c r="G61" s="10">
        <f t="shared" si="1"/>
        <v>0</v>
      </c>
    </row>
    <row r="62" spans="1:7" ht="52.5">
      <c r="A62" s="2">
        <v>61</v>
      </c>
      <c r="B62" s="4" t="s">
        <v>71</v>
      </c>
      <c r="C62" s="2" t="s">
        <v>8</v>
      </c>
      <c r="D62" s="2">
        <v>30</v>
      </c>
      <c r="E62" s="9"/>
      <c r="F62" s="10">
        <f t="shared" si="0"/>
        <v>0</v>
      </c>
      <c r="G62" s="10">
        <f t="shared" si="1"/>
        <v>0</v>
      </c>
    </row>
    <row r="63" spans="1:7" ht="52.5">
      <c r="A63" s="2">
        <v>62</v>
      </c>
      <c r="B63" s="4" t="s">
        <v>72</v>
      </c>
      <c r="C63" s="2" t="s">
        <v>7</v>
      </c>
      <c r="D63" s="2">
        <v>5</v>
      </c>
      <c r="E63" s="9"/>
      <c r="F63" s="10">
        <f t="shared" si="0"/>
        <v>0</v>
      </c>
      <c r="G63" s="10">
        <f t="shared" si="1"/>
        <v>0</v>
      </c>
    </row>
    <row r="64" spans="1:7" ht="39">
      <c r="A64" s="2">
        <v>63</v>
      </c>
      <c r="B64" s="4" t="s">
        <v>73</v>
      </c>
      <c r="C64" s="2" t="s">
        <v>7</v>
      </c>
      <c r="D64" s="2">
        <v>15</v>
      </c>
      <c r="E64" s="9"/>
      <c r="F64" s="10">
        <f aca="true" t="shared" si="2" ref="F64:F96">E64*1.23</f>
        <v>0</v>
      </c>
      <c r="G64" s="10">
        <f aca="true" t="shared" si="3" ref="G64:G96">D64*F64</f>
        <v>0</v>
      </c>
    </row>
    <row r="65" spans="1:7" ht="26.25">
      <c r="A65" s="2">
        <v>64</v>
      </c>
      <c r="B65" s="4" t="s">
        <v>74</v>
      </c>
      <c r="C65" s="2" t="s">
        <v>7</v>
      </c>
      <c r="D65" s="2">
        <v>15</v>
      </c>
      <c r="E65" s="9"/>
      <c r="F65" s="10">
        <f t="shared" si="2"/>
        <v>0</v>
      </c>
      <c r="G65" s="10">
        <f t="shared" si="3"/>
        <v>0</v>
      </c>
    </row>
    <row r="66" spans="1:7" ht="52.5">
      <c r="A66" s="2">
        <v>65</v>
      </c>
      <c r="B66" s="4" t="s">
        <v>108</v>
      </c>
      <c r="C66" s="2" t="s">
        <v>76</v>
      </c>
      <c r="D66" s="2">
        <v>2</v>
      </c>
      <c r="E66" s="11"/>
      <c r="F66" s="10">
        <f t="shared" si="2"/>
        <v>0</v>
      </c>
      <c r="G66" s="10">
        <f t="shared" si="3"/>
        <v>0</v>
      </c>
    </row>
    <row r="67" spans="1:7" ht="33.75" customHeight="1">
      <c r="A67" s="2">
        <v>66</v>
      </c>
      <c r="B67" s="4" t="s">
        <v>78</v>
      </c>
      <c r="C67" s="2" t="s">
        <v>77</v>
      </c>
      <c r="D67" s="2">
        <v>20</v>
      </c>
      <c r="E67" s="11"/>
      <c r="F67" s="10">
        <f t="shared" si="2"/>
        <v>0</v>
      </c>
      <c r="G67" s="10">
        <f t="shared" si="3"/>
        <v>0</v>
      </c>
    </row>
    <row r="68" spans="1:7" ht="39" customHeight="1">
      <c r="A68" s="2">
        <v>67</v>
      </c>
      <c r="B68" s="4" t="s">
        <v>36</v>
      </c>
      <c r="C68" s="2" t="s">
        <v>76</v>
      </c>
      <c r="D68" s="2">
        <v>10</v>
      </c>
      <c r="E68" s="11"/>
      <c r="F68" s="10">
        <f t="shared" si="2"/>
        <v>0</v>
      </c>
      <c r="G68" s="10">
        <f t="shared" si="3"/>
        <v>0</v>
      </c>
    </row>
    <row r="69" spans="1:7" ht="39" customHeight="1">
      <c r="A69" s="2">
        <v>68</v>
      </c>
      <c r="B69" s="4" t="s">
        <v>80</v>
      </c>
      <c r="C69" s="2" t="s">
        <v>76</v>
      </c>
      <c r="D69" s="2">
        <v>10</v>
      </c>
      <c r="E69" s="11"/>
      <c r="F69" s="10">
        <f t="shared" si="2"/>
        <v>0</v>
      </c>
      <c r="G69" s="10">
        <f t="shared" si="3"/>
        <v>0</v>
      </c>
    </row>
    <row r="70" spans="1:7" ht="39" customHeight="1">
      <c r="A70" s="2">
        <v>69</v>
      </c>
      <c r="B70" s="4" t="s">
        <v>81</v>
      </c>
      <c r="C70" s="2" t="s">
        <v>76</v>
      </c>
      <c r="D70" s="2">
        <v>20</v>
      </c>
      <c r="E70" s="11"/>
      <c r="F70" s="10">
        <f t="shared" si="2"/>
        <v>0</v>
      </c>
      <c r="G70" s="10">
        <f t="shared" si="3"/>
        <v>0</v>
      </c>
    </row>
    <row r="71" spans="1:7" ht="39" customHeight="1">
      <c r="A71" s="2">
        <v>70</v>
      </c>
      <c r="B71" s="4" t="s">
        <v>82</v>
      </c>
      <c r="C71" s="2" t="s">
        <v>77</v>
      </c>
      <c r="D71" s="2">
        <v>40</v>
      </c>
      <c r="E71" s="11"/>
      <c r="F71" s="10">
        <f t="shared" si="2"/>
        <v>0</v>
      </c>
      <c r="G71" s="10">
        <f t="shared" si="3"/>
        <v>0</v>
      </c>
    </row>
    <row r="72" spans="1:7" ht="39" customHeight="1">
      <c r="A72" s="2">
        <v>71</v>
      </c>
      <c r="B72" s="4" t="s">
        <v>83</v>
      </c>
      <c r="C72" s="2" t="s">
        <v>12</v>
      </c>
      <c r="D72" s="2">
        <v>10</v>
      </c>
      <c r="E72" s="11"/>
      <c r="F72" s="10">
        <f t="shared" si="2"/>
        <v>0</v>
      </c>
      <c r="G72" s="10">
        <f t="shared" si="3"/>
        <v>0</v>
      </c>
    </row>
    <row r="73" spans="1:7" ht="57.75" customHeight="1">
      <c r="A73" s="2">
        <v>72</v>
      </c>
      <c r="B73" s="4" t="s">
        <v>84</v>
      </c>
      <c r="C73" s="2" t="s">
        <v>76</v>
      </c>
      <c r="D73" s="2">
        <v>10</v>
      </c>
      <c r="E73" s="11"/>
      <c r="F73" s="10">
        <f t="shared" si="2"/>
        <v>0</v>
      </c>
      <c r="G73" s="10">
        <f t="shared" si="3"/>
        <v>0</v>
      </c>
    </row>
    <row r="74" spans="1:7" ht="57.75" customHeight="1">
      <c r="A74" s="2">
        <v>73</v>
      </c>
      <c r="B74" s="4" t="s">
        <v>85</v>
      </c>
      <c r="C74" s="2" t="s">
        <v>76</v>
      </c>
      <c r="D74" s="2">
        <v>10</v>
      </c>
      <c r="E74" s="11"/>
      <c r="F74" s="10">
        <f t="shared" si="2"/>
        <v>0</v>
      </c>
      <c r="G74" s="10">
        <f t="shared" si="3"/>
        <v>0</v>
      </c>
    </row>
    <row r="75" spans="1:7" ht="42" customHeight="1">
      <c r="A75" s="2">
        <v>74</v>
      </c>
      <c r="B75" s="4" t="s">
        <v>86</v>
      </c>
      <c r="C75" s="2" t="s">
        <v>77</v>
      </c>
      <c r="D75" s="2">
        <v>15</v>
      </c>
      <c r="E75" s="11"/>
      <c r="F75" s="10">
        <f t="shared" si="2"/>
        <v>0</v>
      </c>
      <c r="G75" s="10">
        <f t="shared" si="3"/>
        <v>0</v>
      </c>
    </row>
    <row r="76" spans="1:7" ht="24" customHeight="1">
      <c r="A76" s="2">
        <v>75</v>
      </c>
      <c r="B76" s="4" t="s">
        <v>87</v>
      </c>
      <c r="C76" s="2" t="s">
        <v>77</v>
      </c>
      <c r="D76" s="2">
        <v>30</v>
      </c>
      <c r="E76" s="11"/>
      <c r="F76" s="10">
        <f t="shared" si="2"/>
        <v>0</v>
      </c>
      <c r="G76" s="10">
        <f t="shared" si="3"/>
        <v>0</v>
      </c>
    </row>
    <row r="77" spans="1:7" ht="48.75" customHeight="1">
      <c r="A77" s="2">
        <v>76</v>
      </c>
      <c r="B77" s="4" t="s">
        <v>109</v>
      </c>
      <c r="C77" s="2" t="s">
        <v>110</v>
      </c>
      <c r="D77" s="2">
        <v>10</v>
      </c>
      <c r="E77" s="11"/>
      <c r="F77" s="10">
        <f t="shared" si="2"/>
        <v>0</v>
      </c>
      <c r="G77" s="10">
        <f t="shared" si="3"/>
        <v>0</v>
      </c>
    </row>
    <row r="78" spans="1:7" ht="45" customHeight="1">
      <c r="A78" s="2">
        <v>77</v>
      </c>
      <c r="B78" s="4" t="s">
        <v>111</v>
      </c>
      <c r="C78" s="2" t="s">
        <v>77</v>
      </c>
      <c r="D78" s="2">
        <v>30</v>
      </c>
      <c r="E78" s="11"/>
      <c r="F78" s="10">
        <f t="shared" si="2"/>
        <v>0</v>
      </c>
      <c r="G78" s="10">
        <f t="shared" si="3"/>
        <v>0</v>
      </c>
    </row>
    <row r="79" spans="1:7" ht="36" customHeight="1">
      <c r="A79" s="2">
        <v>78</v>
      </c>
      <c r="B79" s="4" t="s">
        <v>88</v>
      </c>
      <c r="C79" s="2" t="s">
        <v>77</v>
      </c>
      <c r="D79" s="2">
        <v>2</v>
      </c>
      <c r="E79" s="11"/>
      <c r="F79" s="10">
        <f t="shared" si="2"/>
        <v>0</v>
      </c>
      <c r="G79" s="10">
        <f t="shared" si="3"/>
        <v>0</v>
      </c>
    </row>
    <row r="80" spans="1:7" ht="42" customHeight="1">
      <c r="A80" s="2">
        <v>79</v>
      </c>
      <c r="B80" s="4" t="s">
        <v>89</v>
      </c>
      <c r="C80" s="2" t="s">
        <v>77</v>
      </c>
      <c r="D80" s="2">
        <v>2</v>
      </c>
      <c r="E80" s="11"/>
      <c r="F80" s="10">
        <f t="shared" si="2"/>
        <v>0</v>
      </c>
      <c r="G80" s="10">
        <f t="shared" si="3"/>
        <v>0</v>
      </c>
    </row>
    <row r="81" spans="1:7" ht="34.5" customHeight="1">
      <c r="A81" s="2">
        <v>80</v>
      </c>
      <c r="B81" s="4" t="s">
        <v>90</v>
      </c>
      <c r="C81" s="2" t="s">
        <v>77</v>
      </c>
      <c r="D81" s="2">
        <v>15</v>
      </c>
      <c r="E81" s="11"/>
      <c r="F81" s="10">
        <f t="shared" si="2"/>
        <v>0</v>
      </c>
      <c r="G81" s="10">
        <f t="shared" si="3"/>
        <v>0</v>
      </c>
    </row>
    <row r="82" spans="1:7" ht="34.5" customHeight="1">
      <c r="A82" s="2">
        <v>81</v>
      </c>
      <c r="B82" s="4" t="s">
        <v>91</v>
      </c>
      <c r="C82" s="2" t="s">
        <v>77</v>
      </c>
      <c r="D82" s="2">
        <v>25</v>
      </c>
      <c r="E82" s="11"/>
      <c r="F82" s="10">
        <f t="shared" si="2"/>
        <v>0</v>
      </c>
      <c r="G82" s="10">
        <f t="shared" si="3"/>
        <v>0</v>
      </c>
    </row>
    <row r="83" spans="1:7" ht="43.5" customHeight="1">
      <c r="A83" s="2">
        <v>82</v>
      </c>
      <c r="B83" s="4" t="s">
        <v>92</v>
      </c>
      <c r="C83" s="2" t="s">
        <v>76</v>
      </c>
      <c r="D83" s="2">
        <v>50</v>
      </c>
      <c r="E83" s="11"/>
      <c r="F83" s="10">
        <f t="shared" si="2"/>
        <v>0</v>
      </c>
      <c r="G83" s="10">
        <f t="shared" si="3"/>
        <v>0</v>
      </c>
    </row>
    <row r="84" spans="1:7" ht="32.25" customHeight="1">
      <c r="A84" s="2">
        <v>83</v>
      </c>
      <c r="B84" s="4" t="s">
        <v>93</v>
      </c>
      <c r="C84" s="2" t="s">
        <v>77</v>
      </c>
      <c r="D84" s="2">
        <v>2</v>
      </c>
      <c r="E84" s="11"/>
      <c r="F84" s="10">
        <f t="shared" si="2"/>
        <v>0</v>
      </c>
      <c r="G84" s="10">
        <f t="shared" si="3"/>
        <v>0</v>
      </c>
    </row>
    <row r="85" spans="1:7" ht="33.75" customHeight="1">
      <c r="A85" s="2">
        <v>84</v>
      </c>
      <c r="B85" s="4" t="s">
        <v>94</v>
      </c>
      <c r="C85" s="2" t="s">
        <v>77</v>
      </c>
      <c r="D85" s="2">
        <v>6</v>
      </c>
      <c r="E85" s="11"/>
      <c r="F85" s="10">
        <f t="shared" si="2"/>
        <v>0</v>
      </c>
      <c r="G85" s="10">
        <f t="shared" si="3"/>
        <v>0</v>
      </c>
    </row>
    <row r="86" spans="1:7" ht="43.5" customHeight="1">
      <c r="A86" s="2">
        <v>85</v>
      </c>
      <c r="B86" s="4" t="s">
        <v>114</v>
      </c>
      <c r="C86" s="2" t="s">
        <v>77</v>
      </c>
      <c r="D86" s="2">
        <v>1</v>
      </c>
      <c r="E86" s="11"/>
      <c r="F86" s="10">
        <f t="shared" si="2"/>
        <v>0</v>
      </c>
      <c r="G86" s="10">
        <f t="shared" si="3"/>
        <v>0</v>
      </c>
    </row>
    <row r="87" spans="1:7" ht="43.5" customHeight="1">
      <c r="A87" s="2">
        <v>86</v>
      </c>
      <c r="B87" s="4" t="s">
        <v>95</v>
      </c>
      <c r="C87" s="2" t="s">
        <v>77</v>
      </c>
      <c r="D87" s="2">
        <v>15</v>
      </c>
      <c r="E87" s="11"/>
      <c r="F87" s="10">
        <f t="shared" si="2"/>
        <v>0</v>
      </c>
      <c r="G87" s="10">
        <f t="shared" si="3"/>
        <v>0</v>
      </c>
    </row>
    <row r="88" spans="1:7" ht="43.5" customHeight="1">
      <c r="A88" s="2">
        <v>87</v>
      </c>
      <c r="B88" s="4" t="s">
        <v>96</v>
      </c>
      <c r="C88" s="2" t="s">
        <v>77</v>
      </c>
      <c r="D88" s="2">
        <v>15</v>
      </c>
      <c r="E88" s="11"/>
      <c r="F88" s="10">
        <f t="shared" si="2"/>
        <v>0</v>
      </c>
      <c r="G88" s="10">
        <f t="shared" si="3"/>
        <v>0</v>
      </c>
    </row>
    <row r="89" spans="1:7" ht="30.75" customHeight="1">
      <c r="A89" s="2">
        <v>88</v>
      </c>
      <c r="B89" s="4" t="s">
        <v>97</v>
      </c>
      <c r="C89" s="2" t="s">
        <v>77</v>
      </c>
      <c r="D89" s="2">
        <v>4</v>
      </c>
      <c r="E89" s="11"/>
      <c r="F89" s="10">
        <f t="shared" si="2"/>
        <v>0</v>
      </c>
      <c r="G89" s="10">
        <f t="shared" si="3"/>
        <v>0</v>
      </c>
    </row>
    <row r="90" spans="1:7" ht="30" customHeight="1">
      <c r="A90" s="2">
        <v>89</v>
      </c>
      <c r="B90" s="4" t="s">
        <v>98</v>
      </c>
      <c r="C90" s="2" t="s">
        <v>77</v>
      </c>
      <c r="D90" s="2">
        <v>4</v>
      </c>
      <c r="E90" s="11"/>
      <c r="F90" s="10">
        <f t="shared" si="2"/>
        <v>0</v>
      </c>
      <c r="G90" s="10">
        <f t="shared" si="3"/>
        <v>0</v>
      </c>
    </row>
    <row r="91" spans="1:7" ht="26.25">
      <c r="A91" s="2">
        <v>90</v>
      </c>
      <c r="B91" s="4" t="s">
        <v>99</v>
      </c>
      <c r="C91" s="2" t="s">
        <v>100</v>
      </c>
      <c r="D91" s="2">
        <v>20</v>
      </c>
      <c r="E91" s="11"/>
      <c r="F91" s="10">
        <f t="shared" si="2"/>
        <v>0</v>
      </c>
      <c r="G91" s="10">
        <f t="shared" si="3"/>
        <v>0</v>
      </c>
    </row>
    <row r="92" spans="1:7" ht="12.75">
      <c r="A92" s="2">
        <v>91</v>
      </c>
      <c r="B92" s="4" t="s">
        <v>101</v>
      </c>
      <c r="C92" s="2" t="s">
        <v>100</v>
      </c>
      <c r="D92" s="2">
        <v>5</v>
      </c>
      <c r="E92" s="11"/>
      <c r="F92" s="10">
        <f t="shared" si="2"/>
        <v>0</v>
      </c>
      <c r="G92" s="10">
        <f t="shared" si="3"/>
        <v>0</v>
      </c>
    </row>
    <row r="93" spans="1:7" ht="26.25">
      <c r="A93" s="2">
        <v>92</v>
      </c>
      <c r="B93" s="4" t="s">
        <v>102</v>
      </c>
      <c r="C93" s="2" t="s">
        <v>100</v>
      </c>
      <c r="D93" s="2">
        <v>10</v>
      </c>
      <c r="E93" s="11"/>
      <c r="F93" s="10">
        <f t="shared" si="2"/>
        <v>0</v>
      </c>
      <c r="G93" s="10">
        <f t="shared" si="3"/>
        <v>0</v>
      </c>
    </row>
    <row r="94" spans="1:7" ht="26.25">
      <c r="A94" s="2">
        <v>93</v>
      </c>
      <c r="B94" s="4" t="s">
        <v>103</v>
      </c>
      <c r="C94" s="2" t="s">
        <v>104</v>
      </c>
      <c r="D94" s="2">
        <v>20</v>
      </c>
      <c r="E94" s="11"/>
      <c r="F94" s="10">
        <f t="shared" si="2"/>
        <v>0</v>
      </c>
      <c r="G94" s="10">
        <f t="shared" si="3"/>
        <v>0</v>
      </c>
    </row>
    <row r="95" spans="1:7" ht="52.5">
      <c r="A95" s="2">
        <v>94</v>
      </c>
      <c r="B95" s="4" t="s">
        <v>116</v>
      </c>
      <c r="C95" s="2" t="s">
        <v>105</v>
      </c>
      <c r="D95" s="2">
        <v>2</v>
      </c>
      <c r="E95" s="11"/>
      <c r="F95" s="10">
        <f t="shared" si="2"/>
        <v>0</v>
      </c>
      <c r="G95" s="10">
        <f t="shared" si="3"/>
        <v>0</v>
      </c>
    </row>
    <row r="96" spans="1:7" ht="26.25">
      <c r="A96" s="2">
        <v>95</v>
      </c>
      <c r="B96" s="4" t="s">
        <v>106</v>
      </c>
      <c r="C96" s="2" t="s">
        <v>100</v>
      </c>
      <c r="D96" s="2">
        <v>10</v>
      </c>
      <c r="E96" s="11"/>
      <c r="F96" s="10">
        <f t="shared" si="2"/>
        <v>0</v>
      </c>
      <c r="G96" s="10">
        <f t="shared" si="3"/>
        <v>0</v>
      </c>
    </row>
    <row r="97" spans="5:7" ht="12.75">
      <c r="E97" s="12">
        <f>SUM(E2:E96)</f>
        <v>0</v>
      </c>
      <c r="F97" s="12">
        <f>SUM(F2:F96)</f>
        <v>0</v>
      </c>
      <c r="G97" s="11">
        <f>SUM(G2:G96)</f>
        <v>0</v>
      </c>
    </row>
    <row r="98" ht="12.75">
      <c r="G98" s="8" t="s">
        <v>115</v>
      </c>
    </row>
    <row r="99" ht="12.75" hidden="1">
      <c r="G99" s="8"/>
    </row>
    <row r="100" ht="12.75" hidden="1">
      <c r="G100" s="8"/>
    </row>
    <row r="101" ht="12.75" hidden="1">
      <c r="G101" s="8"/>
    </row>
    <row r="102" ht="12.75" hidden="1">
      <c r="G102" s="8"/>
    </row>
    <row r="103" ht="12.75" hidden="1">
      <c r="G103" s="8"/>
    </row>
    <row r="104" ht="12.75" hidden="1">
      <c r="G104" s="8"/>
    </row>
    <row r="105" ht="12.75" hidden="1">
      <c r="G105" s="8"/>
    </row>
    <row r="106" ht="12.75" hidden="1">
      <c r="G106" s="8"/>
    </row>
    <row r="107" ht="12.75" hidden="1">
      <c r="G107" s="8"/>
    </row>
    <row r="108" ht="12.75" hidden="1"/>
    <row r="109" ht="12.75" hidden="1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intOptions/>
  <pageMargins left="0.7" right="0.7" top="0.75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Sylwia</cp:lastModifiedBy>
  <cp:lastPrinted>2019-02-22T09:54:14Z</cp:lastPrinted>
  <dcterms:created xsi:type="dcterms:W3CDTF">2013-02-07T09:47:04Z</dcterms:created>
  <dcterms:modified xsi:type="dcterms:W3CDTF">2019-02-26T12:10:10Z</dcterms:modified>
  <cp:category/>
  <cp:version/>
  <cp:contentType/>
  <cp:contentStatus/>
</cp:coreProperties>
</file>